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9555" windowHeight="4950" activeTab="6"/>
  </bookViews>
  <sheets>
    <sheet name="Tipo de miembro" sheetId="1" r:id="rId1"/>
    <sheet name="Género" sheetId="2" r:id="rId2"/>
    <sheet name="Entidad Federativa" sheetId="3" r:id="rId3"/>
    <sheet name="SNI" sheetId="4" r:id="rId4"/>
    <sheet name="Campo del conocimiento" sheetId="5" r:id="rId5"/>
    <sheet name="Instituciones" sheetId="6" r:id="rId6"/>
    <sheet name="Disciplina" sheetId="7" r:id="rId7"/>
  </sheets>
  <calcPr calcId="145621"/>
</workbook>
</file>

<file path=xl/calcChain.xml><?xml version="1.0" encoding="utf-8"?>
<calcChain xmlns="http://schemas.openxmlformats.org/spreadsheetml/2006/main">
  <c r="C7" i="3" l="1"/>
  <c r="C2" i="3"/>
  <c r="C3" i="7" l="1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" i="7"/>
  <c r="C8" i="6" l="1"/>
  <c r="C29" i="6"/>
  <c r="C35" i="6"/>
  <c r="C5" i="6"/>
  <c r="C31" i="6"/>
  <c r="C16" i="6"/>
  <c r="C40" i="6"/>
  <c r="C28" i="6"/>
  <c r="C25" i="6"/>
  <c r="C20" i="6"/>
  <c r="C23" i="6"/>
  <c r="C10" i="6"/>
  <c r="C39" i="6"/>
  <c r="C33" i="6"/>
  <c r="C7" i="6"/>
  <c r="C37" i="6"/>
  <c r="C12" i="6"/>
  <c r="C32" i="6"/>
  <c r="C27" i="6"/>
  <c r="C11" i="6"/>
  <c r="C30" i="6"/>
  <c r="C15" i="6"/>
  <c r="C13" i="6"/>
  <c r="C34" i="6"/>
  <c r="C21" i="6"/>
  <c r="C2" i="6"/>
  <c r="C18" i="6"/>
  <c r="C24" i="6"/>
  <c r="C17" i="6"/>
  <c r="C26" i="6"/>
  <c r="C9" i="6"/>
  <c r="C19" i="6"/>
  <c r="C36" i="6"/>
  <c r="C3" i="6"/>
  <c r="C14" i="6"/>
  <c r="C38" i="6"/>
  <c r="C22" i="6"/>
  <c r="C4" i="6"/>
  <c r="C6" i="6"/>
  <c r="C3" i="5"/>
  <c r="C4" i="5"/>
  <c r="C5" i="5"/>
  <c r="C6" i="5"/>
  <c r="C7" i="5"/>
  <c r="C8" i="5"/>
  <c r="C9" i="5"/>
  <c r="C10" i="5"/>
  <c r="C11" i="5"/>
  <c r="C12" i="5"/>
  <c r="C13" i="5"/>
  <c r="C14" i="5"/>
  <c r="C2" i="5"/>
  <c r="C3" i="4"/>
  <c r="C4" i="4"/>
  <c r="C5" i="4"/>
  <c r="C2" i="4"/>
  <c r="C4" i="3"/>
  <c r="C5" i="3"/>
  <c r="C6" i="3"/>
  <c r="C8" i="3"/>
  <c r="C9" i="3"/>
  <c r="C10" i="3"/>
  <c r="C11" i="3"/>
  <c r="C12" i="3"/>
  <c r="C13" i="3"/>
  <c r="C14" i="3"/>
  <c r="C15" i="3"/>
  <c r="C16" i="3"/>
  <c r="C17" i="3"/>
  <c r="C18" i="3"/>
  <c r="C3" i="3"/>
  <c r="C3" i="2"/>
  <c r="C2" i="2"/>
  <c r="C3" i="1"/>
  <c r="C4" i="1"/>
  <c r="C2" i="1"/>
</calcChain>
</file>

<file path=xl/sharedStrings.xml><?xml version="1.0" encoding="utf-8"?>
<sst xmlns="http://schemas.openxmlformats.org/spreadsheetml/2006/main" count="112" uniqueCount="100">
  <si>
    <t>investigador</t>
  </si>
  <si>
    <t>estudiante</t>
  </si>
  <si>
    <t>No académico</t>
  </si>
  <si>
    <t>Femenino</t>
  </si>
  <si>
    <t>Masculino</t>
  </si>
  <si>
    <t>CDMX</t>
  </si>
  <si>
    <t>VER</t>
  </si>
  <si>
    <t>PUE</t>
  </si>
  <si>
    <t>GTO</t>
  </si>
  <si>
    <t>MOR</t>
  </si>
  <si>
    <t>OAX</t>
  </si>
  <si>
    <t>CHIH</t>
  </si>
  <si>
    <t>SIN</t>
  </si>
  <si>
    <t>SON</t>
  </si>
  <si>
    <t>JAL</t>
  </si>
  <si>
    <t>YUC</t>
  </si>
  <si>
    <t>CHIS</t>
  </si>
  <si>
    <t>EXTRANJERO</t>
  </si>
  <si>
    <t>SNI I</t>
  </si>
  <si>
    <t>SNI II</t>
  </si>
  <si>
    <t>SNI III</t>
  </si>
  <si>
    <t>Ciencia Política</t>
  </si>
  <si>
    <t>Pedagogía</t>
  </si>
  <si>
    <t xml:space="preserve">Demografía </t>
  </si>
  <si>
    <t>Ciencias de la Vida</t>
  </si>
  <si>
    <t>Lingüística</t>
  </si>
  <si>
    <t>Ciencias Jurídicas y Derecho</t>
  </si>
  <si>
    <t>Historia</t>
  </si>
  <si>
    <t>Filosofía</t>
  </si>
  <si>
    <t>Sociología</t>
  </si>
  <si>
    <t xml:space="preserve">Antropología </t>
  </si>
  <si>
    <t>Psicología</t>
  </si>
  <si>
    <t>Ciencias Económicas</t>
  </si>
  <si>
    <t>entero</t>
  </si>
  <si>
    <t>%</t>
  </si>
  <si>
    <t>Candidato</t>
  </si>
  <si>
    <t>SLP</t>
  </si>
  <si>
    <t>CIDE</t>
  </si>
  <si>
    <t>UAGRO</t>
  </si>
  <si>
    <t>UNAM</t>
  </si>
  <si>
    <t>BUAP</t>
  </si>
  <si>
    <t>UAM</t>
  </si>
  <si>
    <t>INAH</t>
  </si>
  <si>
    <t>UV</t>
  </si>
  <si>
    <t>UAEM</t>
  </si>
  <si>
    <t>UACJ</t>
  </si>
  <si>
    <t>MORA</t>
  </si>
  <si>
    <t>U.de Cambridge</t>
  </si>
  <si>
    <t>COLMEX</t>
  </si>
  <si>
    <t>UTWENTE</t>
  </si>
  <si>
    <t>UGTO</t>
  </si>
  <si>
    <t>CIESAS</t>
  </si>
  <si>
    <t>Universidad Ruhr de Bochum</t>
  </si>
  <si>
    <t>ENAH</t>
  </si>
  <si>
    <t>UDG</t>
  </si>
  <si>
    <t>UADY</t>
  </si>
  <si>
    <t>ECSSR</t>
  </si>
  <si>
    <t>UAIS</t>
  </si>
  <si>
    <t>INACIPE</t>
  </si>
  <si>
    <t>FLACSO</t>
  </si>
  <si>
    <t>UNACH</t>
  </si>
  <si>
    <t>MYT</t>
  </si>
  <si>
    <t>Abogados con Cámara</t>
  </si>
  <si>
    <t>JUCONI</t>
  </si>
  <si>
    <t>U.Leiden</t>
  </si>
  <si>
    <t>ITESCA</t>
  </si>
  <si>
    <t>UACM</t>
  </si>
  <si>
    <t>COLEF</t>
  </si>
  <si>
    <t>México Negro</t>
  </si>
  <si>
    <t>UNIANDES</t>
  </si>
  <si>
    <t>Afrodescendencias en México</t>
  </si>
  <si>
    <t>GIMTRAP</t>
  </si>
  <si>
    <t>UPN</t>
  </si>
  <si>
    <t>Ciencias de las Artes y las Letras</t>
  </si>
  <si>
    <t>COBAEM</t>
  </si>
  <si>
    <t>EDOMEX</t>
  </si>
  <si>
    <t>AMCO</t>
  </si>
  <si>
    <t>Ciencias Políticas</t>
  </si>
  <si>
    <t>Biología Humana</t>
  </si>
  <si>
    <t xml:space="preserve">Otras Especialidades Lingüísticas </t>
  </si>
  <si>
    <t xml:space="preserve">Otras Especialidades Sociológicas </t>
  </si>
  <si>
    <t>Etnografía y Etnología</t>
  </si>
  <si>
    <t>Teoría, Análisis y Critica Literarias</t>
  </si>
  <si>
    <t xml:space="preserve">Otras Especialidades Políticas </t>
  </si>
  <si>
    <t>Antropología Social</t>
  </si>
  <si>
    <t xml:space="preserve">Otras Especialidades Filosóficas </t>
  </si>
  <si>
    <t>Teoría y Métodos Educativos</t>
  </si>
  <si>
    <t xml:space="preserve">Otras Especialidades Historias </t>
  </si>
  <si>
    <t>Otras Especialidades Antropológicas</t>
  </si>
  <si>
    <t xml:space="preserve">Otras Especialidades Psicológicas </t>
  </si>
  <si>
    <t>Filosofía de la Ciencia</t>
  </si>
  <si>
    <t xml:space="preserve">Otras Especialidades Jurídicas </t>
  </si>
  <si>
    <t xml:space="preserve">Psicología Social </t>
  </si>
  <si>
    <t>Teoría Lingüística</t>
  </si>
  <si>
    <t>Teoría Económica</t>
  </si>
  <si>
    <t>Otras Especialidades Artísticas</t>
  </si>
  <si>
    <t>Características de la Población</t>
  </si>
  <si>
    <t>BCS</t>
  </si>
  <si>
    <t>GRO</t>
  </si>
  <si>
    <t>Tec. Monterrey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</si>
</sst>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NumberFormat="1" applyFont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B4" sqref="B4"/>
    </sheetView>
  </sheetViews>
  <sheetFormatPr defaultRowHeight="15" x14ac:dyDescent="0.25"/>
  <cols>
    <col min="1" max="1" width="18.140625" customWidth="1"/>
  </cols>
  <sheetData>
    <row r="1" spans="1:3" x14ac:dyDescent="0.25">
      <c r="B1" t="s">
        <v>33</v>
      </c>
      <c r="C1" t="s">
        <v>34</v>
      </c>
    </row>
    <row r="2" spans="1:3" x14ac:dyDescent="0.25">
      <c r="A2" t="s">
        <v>0</v>
      </c>
      <c r="B2">
        <v>91</v>
      </c>
      <c r="C2">
        <f>B2*100/122</f>
        <v>74.590163934426229</v>
      </c>
    </row>
    <row r="3" spans="1:3" x14ac:dyDescent="0.25">
      <c r="A3" t="s">
        <v>1</v>
      </c>
      <c r="B3">
        <v>26</v>
      </c>
      <c r="C3">
        <f t="shared" ref="C3:C4" si="0">B3*100/122</f>
        <v>21.311475409836067</v>
      </c>
    </row>
    <row r="4" spans="1:3" x14ac:dyDescent="0.25">
      <c r="A4" t="s">
        <v>2</v>
      </c>
      <c r="B4">
        <v>5</v>
      </c>
      <c r="C4">
        <f t="shared" si="0"/>
        <v>4.0983606557377046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F22" sqref="F22"/>
    </sheetView>
  </sheetViews>
  <sheetFormatPr defaultRowHeight="15" x14ac:dyDescent="0.25"/>
  <sheetData>
    <row r="1" spans="1:3" x14ac:dyDescent="0.25">
      <c r="B1" t="s">
        <v>33</v>
      </c>
      <c r="C1" t="s">
        <v>34</v>
      </c>
    </row>
    <row r="2" spans="1:3" x14ac:dyDescent="0.25">
      <c r="A2" t="s">
        <v>3</v>
      </c>
      <c r="B2">
        <v>72</v>
      </c>
      <c r="C2">
        <f>B2*100/122</f>
        <v>59.016393442622949</v>
      </c>
    </row>
    <row r="3" spans="1:3" x14ac:dyDescent="0.25">
      <c r="A3" t="s">
        <v>4</v>
      </c>
      <c r="B3">
        <v>50</v>
      </c>
      <c r="C3">
        <f>B3*100/122</f>
        <v>40.983606557377051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B9" sqref="B9"/>
    </sheetView>
  </sheetViews>
  <sheetFormatPr defaultRowHeight="15" x14ac:dyDescent="0.25"/>
  <sheetData>
    <row r="1" spans="1:3" x14ac:dyDescent="0.25">
      <c r="B1" t="s">
        <v>33</v>
      </c>
      <c r="C1" t="s">
        <v>34</v>
      </c>
    </row>
    <row r="2" spans="1:3" x14ac:dyDescent="0.25">
      <c r="A2" t="s">
        <v>97</v>
      </c>
      <c r="B2">
        <v>1</v>
      </c>
      <c r="C2">
        <f>B2*100/122</f>
        <v>0.81967213114754101</v>
      </c>
    </row>
    <row r="3" spans="1:3" x14ac:dyDescent="0.25">
      <c r="A3" t="s">
        <v>5</v>
      </c>
      <c r="B3">
        <v>71</v>
      </c>
      <c r="C3">
        <f>B3*100/122</f>
        <v>58.196721311475407</v>
      </c>
    </row>
    <row r="4" spans="1:3" x14ac:dyDescent="0.25">
      <c r="A4" t="s">
        <v>11</v>
      </c>
      <c r="B4">
        <v>2</v>
      </c>
      <c r="C4">
        <f t="shared" ref="C4:C18" si="0">B4*100/122</f>
        <v>1.639344262295082</v>
      </c>
    </row>
    <row r="5" spans="1:3" x14ac:dyDescent="0.25">
      <c r="A5" t="s">
        <v>16</v>
      </c>
      <c r="B5">
        <v>1</v>
      </c>
      <c r="C5">
        <f t="shared" si="0"/>
        <v>0.81967213114754101</v>
      </c>
    </row>
    <row r="6" spans="1:3" x14ac:dyDescent="0.25">
      <c r="A6" t="s">
        <v>75</v>
      </c>
      <c r="B6">
        <v>1</v>
      </c>
      <c r="C6">
        <f t="shared" si="0"/>
        <v>0.81967213114754101</v>
      </c>
    </row>
    <row r="7" spans="1:3" x14ac:dyDescent="0.25">
      <c r="A7" t="s">
        <v>98</v>
      </c>
      <c r="B7">
        <v>1</v>
      </c>
      <c r="C7">
        <f t="shared" si="0"/>
        <v>0.81967213114754101</v>
      </c>
    </row>
    <row r="8" spans="1:3" x14ac:dyDescent="0.25">
      <c r="A8" t="s">
        <v>8</v>
      </c>
      <c r="B8">
        <v>4</v>
      </c>
      <c r="C8">
        <f t="shared" si="0"/>
        <v>3.278688524590164</v>
      </c>
    </row>
    <row r="9" spans="1:3" x14ac:dyDescent="0.25">
      <c r="A9" t="s">
        <v>14</v>
      </c>
      <c r="B9">
        <v>2</v>
      </c>
      <c r="C9">
        <f t="shared" si="0"/>
        <v>1.639344262295082</v>
      </c>
    </row>
    <row r="10" spans="1:3" x14ac:dyDescent="0.25">
      <c r="A10" t="s">
        <v>9</v>
      </c>
      <c r="B10">
        <v>4</v>
      </c>
      <c r="C10">
        <f t="shared" si="0"/>
        <v>3.278688524590164</v>
      </c>
    </row>
    <row r="11" spans="1:3" x14ac:dyDescent="0.25">
      <c r="A11" t="s">
        <v>10</v>
      </c>
      <c r="B11">
        <v>3</v>
      </c>
      <c r="C11">
        <f t="shared" si="0"/>
        <v>2.459016393442623</v>
      </c>
    </row>
    <row r="12" spans="1:3" x14ac:dyDescent="0.25">
      <c r="A12" t="s">
        <v>7</v>
      </c>
      <c r="B12">
        <v>14</v>
      </c>
      <c r="C12">
        <f t="shared" si="0"/>
        <v>11.475409836065573</v>
      </c>
    </row>
    <row r="13" spans="1:3" x14ac:dyDescent="0.25">
      <c r="A13" t="s">
        <v>12</v>
      </c>
      <c r="B13">
        <v>4</v>
      </c>
      <c r="C13">
        <f t="shared" si="0"/>
        <v>3.278688524590164</v>
      </c>
    </row>
    <row r="14" spans="1:3" x14ac:dyDescent="0.25">
      <c r="A14" t="s">
        <v>36</v>
      </c>
      <c r="B14">
        <v>1</v>
      </c>
      <c r="C14">
        <f t="shared" si="0"/>
        <v>0.81967213114754101</v>
      </c>
    </row>
    <row r="15" spans="1:3" x14ac:dyDescent="0.25">
      <c r="A15" t="s">
        <v>13</v>
      </c>
      <c r="B15">
        <v>1</v>
      </c>
      <c r="C15">
        <f t="shared" si="0"/>
        <v>0.81967213114754101</v>
      </c>
    </row>
    <row r="16" spans="1:3" x14ac:dyDescent="0.25">
      <c r="A16" t="s">
        <v>6</v>
      </c>
      <c r="B16">
        <v>3</v>
      </c>
      <c r="C16">
        <f t="shared" si="0"/>
        <v>2.459016393442623</v>
      </c>
    </row>
    <row r="17" spans="1:3" x14ac:dyDescent="0.25">
      <c r="A17" t="s">
        <v>15</v>
      </c>
      <c r="B17">
        <v>4</v>
      </c>
      <c r="C17">
        <f t="shared" si="0"/>
        <v>3.278688524590164</v>
      </c>
    </row>
    <row r="18" spans="1:3" x14ac:dyDescent="0.25">
      <c r="A18" t="s">
        <v>17</v>
      </c>
      <c r="B18">
        <v>6</v>
      </c>
      <c r="C18">
        <f t="shared" si="0"/>
        <v>4.918032786885246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B3" sqref="B3"/>
    </sheetView>
  </sheetViews>
  <sheetFormatPr defaultRowHeight="15" x14ac:dyDescent="0.25"/>
  <sheetData>
    <row r="1" spans="1:3" x14ac:dyDescent="0.25">
      <c r="B1" t="s">
        <v>33</v>
      </c>
      <c r="C1" t="s">
        <v>34</v>
      </c>
    </row>
    <row r="2" spans="1:3" x14ac:dyDescent="0.25">
      <c r="A2" t="s">
        <v>18</v>
      </c>
      <c r="B2">
        <v>29</v>
      </c>
      <c r="C2">
        <f>B2*100/122</f>
        <v>23.770491803278688</v>
      </c>
    </row>
    <row r="3" spans="1:3" x14ac:dyDescent="0.25">
      <c r="A3" t="s">
        <v>19</v>
      </c>
      <c r="B3">
        <v>12</v>
      </c>
      <c r="C3">
        <f t="shared" ref="C3:C5" si="0">B3*100/122</f>
        <v>9.8360655737704921</v>
      </c>
    </row>
    <row r="4" spans="1:3" x14ac:dyDescent="0.25">
      <c r="A4" t="s">
        <v>20</v>
      </c>
      <c r="B4">
        <v>9</v>
      </c>
      <c r="C4">
        <f t="shared" si="0"/>
        <v>7.3770491803278686</v>
      </c>
    </row>
    <row r="5" spans="1:3" x14ac:dyDescent="0.25">
      <c r="A5" t="s">
        <v>35</v>
      </c>
      <c r="B5">
        <v>5</v>
      </c>
      <c r="C5">
        <f t="shared" si="0"/>
        <v>4.0983606557377046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A2" sqref="A2"/>
    </sheetView>
  </sheetViews>
  <sheetFormatPr defaultRowHeight="15" x14ac:dyDescent="0.25"/>
  <cols>
    <col min="1" max="1" width="18.140625" customWidth="1"/>
  </cols>
  <sheetData>
    <row r="1" spans="1:3" x14ac:dyDescent="0.25">
      <c r="B1" t="s">
        <v>33</v>
      </c>
      <c r="C1" t="s">
        <v>34</v>
      </c>
    </row>
    <row r="2" spans="1:3" x14ac:dyDescent="0.25">
      <c r="A2" t="s">
        <v>30</v>
      </c>
      <c r="B2">
        <v>27</v>
      </c>
      <c r="C2">
        <f>B2*100/122</f>
        <v>22.131147540983605</v>
      </c>
    </row>
    <row r="3" spans="1:3" x14ac:dyDescent="0.25">
      <c r="A3" t="s">
        <v>24</v>
      </c>
      <c r="B3">
        <v>1</v>
      </c>
      <c r="C3">
        <f t="shared" ref="C3:C14" si="0">B3*100/122</f>
        <v>0.81967213114754101</v>
      </c>
    </row>
    <row r="4" spans="1:3" x14ac:dyDescent="0.25">
      <c r="A4" t="s">
        <v>73</v>
      </c>
      <c r="B4">
        <v>2</v>
      </c>
      <c r="C4">
        <f t="shared" si="0"/>
        <v>1.639344262295082</v>
      </c>
    </row>
    <row r="5" spans="1:3" x14ac:dyDescent="0.25">
      <c r="A5" t="s">
        <v>26</v>
      </c>
      <c r="B5">
        <v>6</v>
      </c>
      <c r="C5">
        <f t="shared" si="0"/>
        <v>4.918032786885246</v>
      </c>
    </row>
    <row r="6" spans="1:3" x14ac:dyDescent="0.25">
      <c r="A6" t="s">
        <v>32</v>
      </c>
      <c r="B6">
        <v>1</v>
      </c>
      <c r="C6">
        <f t="shared" si="0"/>
        <v>0.81967213114754101</v>
      </c>
    </row>
    <row r="7" spans="1:3" x14ac:dyDescent="0.25">
      <c r="A7" t="s">
        <v>21</v>
      </c>
      <c r="B7">
        <v>6</v>
      </c>
      <c r="C7">
        <f t="shared" si="0"/>
        <v>4.918032786885246</v>
      </c>
    </row>
    <row r="8" spans="1:3" x14ac:dyDescent="0.25">
      <c r="A8" t="s">
        <v>23</v>
      </c>
      <c r="B8">
        <v>1</v>
      </c>
      <c r="C8">
        <f t="shared" si="0"/>
        <v>0.81967213114754101</v>
      </c>
    </row>
    <row r="9" spans="1:3" x14ac:dyDescent="0.25">
      <c r="A9" t="s">
        <v>28</v>
      </c>
      <c r="B9">
        <v>8</v>
      </c>
      <c r="C9">
        <f t="shared" si="0"/>
        <v>6.557377049180328</v>
      </c>
    </row>
    <row r="10" spans="1:3" x14ac:dyDescent="0.25">
      <c r="A10" t="s">
        <v>27</v>
      </c>
      <c r="B10">
        <v>16</v>
      </c>
      <c r="C10">
        <f t="shared" si="0"/>
        <v>13.114754098360656</v>
      </c>
    </row>
    <row r="11" spans="1:3" x14ac:dyDescent="0.25">
      <c r="A11" t="s">
        <v>25</v>
      </c>
      <c r="B11">
        <v>8</v>
      </c>
      <c r="C11">
        <f t="shared" si="0"/>
        <v>6.557377049180328</v>
      </c>
    </row>
    <row r="12" spans="1:3" x14ac:dyDescent="0.25">
      <c r="A12" t="s">
        <v>22</v>
      </c>
      <c r="B12">
        <v>8</v>
      </c>
      <c r="C12">
        <f t="shared" si="0"/>
        <v>6.557377049180328</v>
      </c>
    </row>
    <row r="13" spans="1:3" x14ac:dyDescent="0.25">
      <c r="A13" t="s">
        <v>31</v>
      </c>
      <c r="B13">
        <v>8</v>
      </c>
      <c r="C13">
        <f t="shared" si="0"/>
        <v>6.557377049180328</v>
      </c>
    </row>
    <row r="14" spans="1:3" x14ac:dyDescent="0.25">
      <c r="A14" t="s">
        <v>29</v>
      </c>
      <c r="B14">
        <v>31</v>
      </c>
      <c r="C14">
        <f t="shared" si="0"/>
        <v>25.409836065573771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F11" sqref="F11"/>
    </sheetView>
  </sheetViews>
  <sheetFormatPr defaultRowHeight="15" x14ac:dyDescent="0.25"/>
  <cols>
    <col min="1" max="1" width="9.140625" customWidth="1"/>
  </cols>
  <sheetData>
    <row r="1" spans="1:3" x14ac:dyDescent="0.25">
      <c r="B1" t="s">
        <v>33</v>
      </c>
      <c r="C1" t="s">
        <v>34</v>
      </c>
    </row>
    <row r="2" spans="1:3" x14ac:dyDescent="0.25">
      <c r="A2" s="5" t="s">
        <v>62</v>
      </c>
      <c r="B2">
        <v>1</v>
      </c>
      <c r="C2">
        <f t="shared" ref="C2:C40" si="0">B2*100/122</f>
        <v>0.81967213114754101</v>
      </c>
    </row>
    <row r="3" spans="1:3" x14ac:dyDescent="0.25">
      <c r="A3" t="s">
        <v>70</v>
      </c>
      <c r="B3">
        <v>1</v>
      </c>
      <c r="C3">
        <f t="shared" si="0"/>
        <v>0.81967213114754101</v>
      </c>
    </row>
    <row r="4" spans="1:3" x14ac:dyDescent="0.25">
      <c r="A4" t="s">
        <v>76</v>
      </c>
      <c r="B4">
        <v>1</v>
      </c>
      <c r="C4">
        <f t="shared" si="0"/>
        <v>0.81967213114754101</v>
      </c>
    </row>
    <row r="5" spans="1:3" x14ac:dyDescent="0.25">
      <c r="A5" t="s">
        <v>40</v>
      </c>
      <c r="B5">
        <v>14</v>
      </c>
      <c r="C5">
        <f t="shared" si="0"/>
        <v>11.475409836065573</v>
      </c>
    </row>
    <row r="6" spans="1:3" x14ac:dyDescent="0.25">
      <c r="A6" s="1" t="s">
        <v>37</v>
      </c>
      <c r="B6">
        <v>1</v>
      </c>
      <c r="C6">
        <f t="shared" si="0"/>
        <v>0.81967213114754101</v>
      </c>
    </row>
    <row r="7" spans="1:3" x14ac:dyDescent="0.25">
      <c r="A7" t="s">
        <v>51</v>
      </c>
      <c r="B7">
        <v>9</v>
      </c>
      <c r="C7">
        <f t="shared" si="0"/>
        <v>7.3770491803278686</v>
      </c>
    </row>
    <row r="8" spans="1:3" x14ac:dyDescent="0.25">
      <c r="A8" s="1" t="s">
        <v>74</v>
      </c>
      <c r="B8">
        <v>1</v>
      </c>
      <c r="C8">
        <f t="shared" si="0"/>
        <v>0.81967213114754101</v>
      </c>
    </row>
    <row r="9" spans="1:3" x14ac:dyDescent="0.25">
      <c r="A9" t="s">
        <v>67</v>
      </c>
      <c r="B9">
        <v>1</v>
      </c>
      <c r="C9">
        <f t="shared" si="0"/>
        <v>0.81967213114754101</v>
      </c>
    </row>
    <row r="10" spans="1:3" x14ac:dyDescent="0.25">
      <c r="A10" t="s">
        <v>48</v>
      </c>
      <c r="B10">
        <v>5</v>
      </c>
      <c r="C10">
        <f t="shared" si="0"/>
        <v>4.0983606557377046</v>
      </c>
    </row>
    <row r="11" spans="1:3" x14ac:dyDescent="0.25">
      <c r="A11" t="s">
        <v>56</v>
      </c>
      <c r="B11">
        <v>1</v>
      </c>
      <c r="C11">
        <f t="shared" si="0"/>
        <v>0.81967213114754101</v>
      </c>
    </row>
    <row r="12" spans="1:3" x14ac:dyDescent="0.25">
      <c r="A12" t="s">
        <v>53</v>
      </c>
      <c r="B12">
        <v>2</v>
      </c>
      <c r="C12">
        <f t="shared" si="0"/>
        <v>1.639344262295082</v>
      </c>
    </row>
    <row r="13" spans="1:3" x14ac:dyDescent="0.25">
      <c r="A13" t="s">
        <v>59</v>
      </c>
      <c r="B13">
        <v>1</v>
      </c>
      <c r="C13">
        <f t="shared" si="0"/>
        <v>0.81967213114754101</v>
      </c>
    </row>
    <row r="14" spans="1:3" x14ac:dyDescent="0.25">
      <c r="A14" t="s">
        <v>71</v>
      </c>
      <c r="B14">
        <v>1</v>
      </c>
      <c r="C14">
        <f t="shared" si="0"/>
        <v>0.81967213114754101</v>
      </c>
    </row>
    <row r="15" spans="1:3" x14ac:dyDescent="0.25">
      <c r="A15" t="s">
        <v>58</v>
      </c>
      <c r="B15">
        <v>1</v>
      </c>
      <c r="C15">
        <f t="shared" si="0"/>
        <v>0.81967213114754101</v>
      </c>
    </row>
    <row r="16" spans="1:3" x14ac:dyDescent="0.25">
      <c r="A16" t="s">
        <v>42</v>
      </c>
      <c r="B16">
        <v>7</v>
      </c>
      <c r="C16">
        <f t="shared" si="0"/>
        <v>5.7377049180327866</v>
      </c>
    </row>
    <row r="17" spans="1:3" x14ac:dyDescent="0.25">
      <c r="A17" t="s">
        <v>65</v>
      </c>
      <c r="B17">
        <v>1</v>
      </c>
      <c r="C17">
        <f t="shared" si="0"/>
        <v>0.81967213114754101</v>
      </c>
    </row>
    <row r="18" spans="1:3" x14ac:dyDescent="0.25">
      <c r="A18" t="s">
        <v>63</v>
      </c>
      <c r="B18">
        <v>1</v>
      </c>
      <c r="C18">
        <f t="shared" si="0"/>
        <v>0.81967213114754101</v>
      </c>
    </row>
    <row r="19" spans="1:3" x14ac:dyDescent="0.25">
      <c r="A19" t="s">
        <v>68</v>
      </c>
      <c r="B19">
        <v>1</v>
      </c>
      <c r="C19">
        <f t="shared" si="0"/>
        <v>0.81967213114754101</v>
      </c>
    </row>
    <row r="20" spans="1:3" x14ac:dyDescent="0.25">
      <c r="A20" t="s">
        <v>46</v>
      </c>
      <c r="B20">
        <v>1</v>
      </c>
      <c r="C20">
        <f t="shared" si="0"/>
        <v>0.81967213114754101</v>
      </c>
    </row>
    <row r="21" spans="1:3" x14ac:dyDescent="0.25">
      <c r="A21" t="s">
        <v>61</v>
      </c>
      <c r="B21">
        <v>1</v>
      </c>
      <c r="C21">
        <f t="shared" si="0"/>
        <v>0.81967213114754101</v>
      </c>
    </row>
    <row r="22" spans="1:3" x14ac:dyDescent="0.25">
      <c r="A22" t="s">
        <v>99</v>
      </c>
      <c r="B22">
        <v>1</v>
      </c>
      <c r="C22">
        <f t="shared" si="0"/>
        <v>0.81967213114754101</v>
      </c>
    </row>
    <row r="23" spans="1:3" x14ac:dyDescent="0.25">
      <c r="A23" t="s">
        <v>47</v>
      </c>
      <c r="B23">
        <v>1</v>
      </c>
      <c r="C23">
        <f t="shared" si="0"/>
        <v>0.81967213114754101</v>
      </c>
    </row>
    <row r="24" spans="1:3" x14ac:dyDescent="0.25">
      <c r="A24" t="s">
        <v>64</v>
      </c>
      <c r="B24">
        <v>1</v>
      </c>
      <c r="C24">
        <f t="shared" si="0"/>
        <v>0.81967213114754101</v>
      </c>
    </row>
    <row r="25" spans="1:3" x14ac:dyDescent="0.25">
      <c r="A25" t="s">
        <v>45</v>
      </c>
      <c r="B25">
        <v>2</v>
      </c>
      <c r="C25">
        <f t="shared" si="0"/>
        <v>1.639344262295082</v>
      </c>
    </row>
    <row r="26" spans="1:3" x14ac:dyDescent="0.25">
      <c r="A26" t="s">
        <v>66</v>
      </c>
      <c r="B26">
        <v>1</v>
      </c>
      <c r="C26">
        <f t="shared" si="0"/>
        <v>0.81967213114754101</v>
      </c>
    </row>
    <row r="27" spans="1:3" x14ac:dyDescent="0.25">
      <c r="A27" t="s">
        <v>55</v>
      </c>
      <c r="B27">
        <v>3</v>
      </c>
      <c r="C27">
        <f t="shared" si="0"/>
        <v>2.459016393442623</v>
      </c>
    </row>
    <row r="28" spans="1:3" x14ac:dyDescent="0.25">
      <c r="A28" t="s">
        <v>44</v>
      </c>
      <c r="B28">
        <v>4</v>
      </c>
      <c r="C28">
        <f t="shared" si="0"/>
        <v>3.278688524590164</v>
      </c>
    </row>
    <row r="29" spans="1:3" x14ac:dyDescent="0.25">
      <c r="A29" t="s">
        <v>38</v>
      </c>
      <c r="B29">
        <v>1</v>
      </c>
      <c r="C29">
        <f t="shared" si="0"/>
        <v>0.81967213114754101</v>
      </c>
    </row>
    <row r="30" spans="1:3" x14ac:dyDescent="0.25">
      <c r="A30" t="s">
        <v>57</v>
      </c>
      <c r="B30">
        <v>4</v>
      </c>
      <c r="C30">
        <f t="shared" si="0"/>
        <v>3.278688524590164</v>
      </c>
    </row>
    <row r="31" spans="1:3" x14ac:dyDescent="0.25">
      <c r="A31" t="s">
        <v>41</v>
      </c>
      <c r="B31">
        <v>7</v>
      </c>
      <c r="C31">
        <f t="shared" si="0"/>
        <v>5.7377049180327866</v>
      </c>
    </row>
    <row r="32" spans="1:3" x14ac:dyDescent="0.25">
      <c r="A32" t="s">
        <v>54</v>
      </c>
      <c r="B32">
        <v>1</v>
      </c>
      <c r="C32">
        <f t="shared" si="0"/>
        <v>0.81967213114754101</v>
      </c>
    </row>
    <row r="33" spans="1:3" x14ac:dyDescent="0.25">
      <c r="A33" t="s">
        <v>50</v>
      </c>
      <c r="B33">
        <v>4</v>
      </c>
      <c r="C33">
        <f t="shared" si="0"/>
        <v>3.278688524590164</v>
      </c>
    </row>
    <row r="34" spans="1:3" x14ac:dyDescent="0.25">
      <c r="A34" t="s">
        <v>60</v>
      </c>
      <c r="B34">
        <v>1</v>
      </c>
      <c r="C34">
        <f t="shared" si="0"/>
        <v>0.81967213114754101</v>
      </c>
    </row>
    <row r="35" spans="1:3" x14ac:dyDescent="0.25">
      <c r="A35" t="s">
        <v>39</v>
      </c>
      <c r="B35">
        <v>33</v>
      </c>
      <c r="C35">
        <f t="shared" si="0"/>
        <v>27.049180327868854</v>
      </c>
    </row>
    <row r="36" spans="1:3" x14ac:dyDescent="0.25">
      <c r="A36" t="s">
        <v>69</v>
      </c>
      <c r="B36">
        <v>1</v>
      </c>
      <c r="C36">
        <f t="shared" si="0"/>
        <v>0.81967213114754101</v>
      </c>
    </row>
    <row r="37" spans="1:3" x14ac:dyDescent="0.25">
      <c r="A37" t="s">
        <v>52</v>
      </c>
      <c r="B37">
        <v>1</v>
      </c>
      <c r="C37">
        <f t="shared" si="0"/>
        <v>0.81967213114754101</v>
      </c>
    </row>
    <row r="38" spans="1:3" x14ac:dyDescent="0.25">
      <c r="A38" t="s">
        <v>72</v>
      </c>
      <c r="B38">
        <v>1</v>
      </c>
      <c r="C38">
        <f t="shared" si="0"/>
        <v>0.81967213114754101</v>
      </c>
    </row>
    <row r="39" spans="1:3" x14ac:dyDescent="0.25">
      <c r="A39" t="s">
        <v>49</v>
      </c>
      <c r="B39">
        <v>1</v>
      </c>
      <c r="C39">
        <f t="shared" si="0"/>
        <v>0.81967213114754101</v>
      </c>
    </row>
    <row r="40" spans="1:3" x14ac:dyDescent="0.25">
      <c r="A40" t="s">
        <v>43</v>
      </c>
      <c r="B40">
        <v>2</v>
      </c>
      <c r="C40">
        <f t="shared" si="0"/>
        <v>1.639344262295082</v>
      </c>
    </row>
  </sheetData>
  <sortState ref="A2:C40">
    <sortCondition ref="A1"/>
  </sortState>
  <dataValidations count="1">
    <dataValidation allowBlank="1" sqref="A2:A3"/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workbookViewId="0">
      <selection activeCell="B7" sqref="B7"/>
    </sheetView>
  </sheetViews>
  <sheetFormatPr defaultRowHeight="15" x14ac:dyDescent="0.25"/>
  <sheetData>
    <row r="1" spans="1:3" x14ac:dyDescent="0.25">
      <c r="B1" t="s">
        <v>33</v>
      </c>
      <c r="C1" t="s">
        <v>34</v>
      </c>
    </row>
    <row r="2" spans="1:3" x14ac:dyDescent="0.25">
      <c r="A2" s="4" t="s">
        <v>84</v>
      </c>
      <c r="B2">
        <v>23</v>
      </c>
      <c r="C2">
        <f>B2*100/122</f>
        <v>18.852459016393443</v>
      </c>
    </row>
    <row r="3" spans="1:3" x14ac:dyDescent="0.25">
      <c r="A3" t="s">
        <v>78</v>
      </c>
      <c r="B3">
        <v>1</v>
      </c>
      <c r="C3">
        <f t="shared" ref="C3:C21" si="0">B3*100/122</f>
        <v>0.81967213114754101</v>
      </c>
    </row>
    <row r="4" spans="1:3" x14ac:dyDescent="0.25">
      <c r="A4" s="4" t="s">
        <v>96</v>
      </c>
      <c r="B4">
        <v>1</v>
      </c>
      <c r="C4">
        <f t="shared" si="0"/>
        <v>0.81967213114754101</v>
      </c>
    </row>
    <row r="5" spans="1:3" x14ac:dyDescent="0.25">
      <c r="A5" s="5" t="s">
        <v>77</v>
      </c>
      <c r="B5">
        <v>5</v>
      </c>
      <c r="C5">
        <f t="shared" si="0"/>
        <v>4.0983606557377046</v>
      </c>
    </row>
    <row r="6" spans="1:3" x14ac:dyDescent="0.25">
      <c r="A6" s="2" t="s">
        <v>81</v>
      </c>
      <c r="B6">
        <v>1</v>
      </c>
      <c r="C6">
        <f t="shared" si="0"/>
        <v>0.81967213114754101</v>
      </c>
    </row>
    <row r="7" spans="1:3" x14ac:dyDescent="0.25">
      <c r="A7" s="2" t="s">
        <v>90</v>
      </c>
      <c r="B7">
        <v>3</v>
      </c>
      <c r="C7">
        <f t="shared" si="0"/>
        <v>2.459016393442623</v>
      </c>
    </row>
    <row r="8" spans="1:3" x14ac:dyDescent="0.25">
      <c r="A8" s="2" t="s">
        <v>88</v>
      </c>
      <c r="B8">
        <v>1</v>
      </c>
      <c r="C8">
        <f t="shared" si="0"/>
        <v>0.81967213114754101</v>
      </c>
    </row>
    <row r="9" spans="1:3" x14ac:dyDescent="0.25">
      <c r="A9" s="2" t="s">
        <v>95</v>
      </c>
      <c r="B9">
        <v>1</v>
      </c>
      <c r="C9">
        <f t="shared" si="0"/>
        <v>0.81967213114754101</v>
      </c>
    </row>
    <row r="10" spans="1:3" x14ac:dyDescent="0.25">
      <c r="A10" s="3" t="s">
        <v>85</v>
      </c>
      <c r="B10">
        <v>3</v>
      </c>
      <c r="C10">
        <f t="shared" si="0"/>
        <v>2.459016393442623</v>
      </c>
    </row>
    <row r="11" spans="1:3" x14ac:dyDescent="0.25">
      <c r="A11" s="2" t="s">
        <v>87</v>
      </c>
      <c r="B11">
        <v>13</v>
      </c>
      <c r="C11">
        <f t="shared" si="0"/>
        <v>10.655737704918034</v>
      </c>
    </row>
    <row r="12" spans="1:3" x14ac:dyDescent="0.25">
      <c r="A12" s="2" t="s">
        <v>91</v>
      </c>
      <c r="B12">
        <v>3</v>
      </c>
      <c r="C12">
        <f t="shared" si="0"/>
        <v>2.459016393442623</v>
      </c>
    </row>
    <row r="13" spans="1:3" x14ac:dyDescent="0.25">
      <c r="A13" s="5" t="s">
        <v>79</v>
      </c>
      <c r="B13">
        <v>2</v>
      </c>
      <c r="C13">
        <f t="shared" si="0"/>
        <v>1.639344262295082</v>
      </c>
    </row>
    <row r="14" spans="1:3" x14ac:dyDescent="0.25">
      <c r="A14" s="2" t="s">
        <v>83</v>
      </c>
      <c r="B14">
        <v>1</v>
      </c>
      <c r="C14">
        <f t="shared" si="0"/>
        <v>0.81967213114754101</v>
      </c>
    </row>
    <row r="15" spans="1:3" x14ac:dyDescent="0.25">
      <c r="A15" s="2" t="s">
        <v>89</v>
      </c>
      <c r="B15">
        <v>3</v>
      </c>
      <c r="C15">
        <f t="shared" si="0"/>
        <v>2.459016393442623</v>
      </c>
    </row>
    <row r="16" spans="1:3" x14ac:dyDescent="0.25">
      <c r="A16" s="2" t="s">
        <v>80</v>
      </c>
      <c r="B16">
        <v>6</v>
      </c>
      <c r="C16">
        <f t="shared" si="0"/>
        <v>4.918032786885246</v>
      </c>
    </row>
    <row r="17" spans="1:3" x14ac:dyDescent="0.25">
      <c r="A17" s="2" t="s">
        <v>92</v>
      </c>
      <c r="B17">
        <v>2</v>
      </c>
      <c r="C17">
        <f t="shared" si="0"/>
        <v>1.639344262295082</v>
      </c>
    </row>
    <row r="18" spans="1:3" x14ac:dyDescent="0.25">
      <c r="A18" s="2" t="s">
        <v>94</v>
      </c>
      <c r="B18">
        <v>1</v>
      </c>
      <c r="C18">
        <f t="shared" si="0"/>
        <v>0.81967213114754101</v>
      </c>
    </row>
    <row r="19" spans="1:3" x14ac:dyDescent="0.25">
      <c r="A19" s="2" t="s">
        <v>93</v>
      </c>
      <c r="B19">
        <v>3</v>
      </c>
      <c r="C19">
        <f t="shared" si="0"/>
        <v>2.459016393442623</v>
      </c>
    </row>
    <row r="20" spans="1:3" x14ac:dyDescent="0.25">
      <c r="A20" s="2" t="s">
        <v>86</v>
      </c>
      <c r="B20">
        <v>5</v>
      </c>
      <c r="C20">
        <f t="shared" si="0"/>
        <v>4.0983606557377046</v>
      </c>
    </row>
    <row r="21" spans="1:3" x14ac:dyDescent="0.25">
      <c r="A21" s="2" t="s">
        <v>82</v>
      </c>
      <c r="B21">
        <v>2</v>
      </c>
      <c r="C21">
        <f t="shared" si="0"/>
        <v>1.639344262295082</v>
      </c>
    </row>
  </sheetData>
  <sortState ref="A1:A20">
    <sortCondition ref="A1"/>
  </sortState>
  <dataValidations count="1">
    <dataValidation type="list" allowBlank="1" showInputMessage="1" showErrorMessage="1" sqref="A5:A21">
      <formula1>INDIRECT(XFD5)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Tipo de miembro</vt:lpstr>
      <vt:lpstr>Género</vt:lpstr>
      <vt:lpstr>Entidad Federativa</vt:lpstr>
      <vt:lpstr>SNI</vt:lpstr>
      <vt:lpstr>Campo del conocimiento</vt:lpstr>
      <vt:lpstr>Instituciones</vt:lpstr>
      <vt:lpstr>Disciplina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amarilis</dc:creator>
  <cp:lastModifiedBy>amarilis</cp:lastModifiedBy>
  <dcterms:created xsi:type="dcterms:W3CDTF">2018-08-22T18:31:23Z</dcterms:created>
  <dcterms:modified xsi:type="dcterms:W3CDTF">2018-10-03T21:37:41Z</dcterms:modified>
</cp:coreProperties>
</file>